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10"/>
  </bookViews>
  <sheets>
    <sheet name="2019" sheetId="1" r:id="rId1"/>
  </sheets>
  <calcPr calcId="144525"/>
</workbook>
</file>

<file path=xl/sharedStrings.xml><?xml version="1.0" encoding="utf-8"?>
<sst xmlns="http://schemas.openxmlformats.org/spreadsheetml/2006/main" count="142" uniqueCount="142">
  <si>
    <t>CAS SĂLAJ</t>
  </si>
  <si>
    <t>Plati lunare dispozitive medicale-an 2019</t>
  </si>
  <si>
    <t>Nr contract</t>
  </si>
  <si>
    <t>Nume furnizor</t>
  </si>
  <si>
    <t>Luna Ianuarie</t>
  </si>
  <si>
    <t>Luna Februarie</t>
  </si>
  <si>
    <t>Luna Martie</t>
  </si>
  <si>
    <t>Luna Aprilie</t>
  </si>
  <si>
    <t>Luna      MAI</t>
  </si>
  <si>
    <t>Luna     IUNIE</t>
  </si>
  <si>
    <t>Luna     IULIE</t>
  </si>
  <si>
    <t>Luna     AUGUST</t>
  </si>
  <si>
    <t>Luna SEPTEMBRIE</t>
  </si>
  <si>
    <t>Luna Octombrie</t>
  </si>
  <si>
    <t>Luna Noiembrie</t>
  </si>
  <si>
    <t>Luna Decembrie</t>
  </si>
  <si>
    <t>6479</t>
  </si>
  <si>
    <t>A BERNASOUND SRL</t>
  </si>
  <si>
    <t>6357</t>
  </si>
  <si>
    <t>A&amp;A HEALTHCARE SRL</t>
  </si>
  <si>
    <t>6561</t>
  </si>
  <si>
    <t>ABC ORTOPEDIC SRL</t>
  </si>
  <si>
    <t>ACCES MEDICAL DEVICES SRL</t>
  </si>
  <si>
    <t>6050</t>
  </si>
  <si>
    <t>ACTIV ORTOPEDIC SRL</t>
  </si>
  <si>
    <t>6555</t>
  </si>
  <si>
    <t>ADAPTARE RECUPERARE KINETOTERAPIE SRL</t>
  </si>
  <si>
    <t>6472</t>
  </si>
  <si>
    <t>AGENT MEDICAL SRL</t>
  </si>
  <si>
    <t>6356</t>
  </si>
  <si>
    <t>AIR LIQUIDE VITALAIRE ROMANIA SRL</t>
  </si>
  <si>
    <t>2427</t>
  </si>
  <si>
    <t>AKTAPA ORTOPEDICA SRL</t>
  </si>
  <si>
    <t>6559</t>
  </si>
  <si>
    <t>AKTIVORT SRL</t>
  </si>
  <si>
    <t>6560</t>
  </si>
  <si>
    <t>ANCEU SRL</t>
  </si>
  <si>
    <t>6144</t>
  </si>
  <si>
    <t>ATOMEDICAL VEST SRL</t>
  </si>
  <si>
    <t>6165</t>
  </si>
  <si>
    <t>AUDIO NOVA SRL</t>
  </si>
  <si>
    <t>2402</t>
  </si>
  <si>
    <t>AUDIOLOGOS SRL</t>
  </si>
  <si>
    <t>6886</t>
  </si>
  <si>
    <t>BIANGI IMPEX SRL</t>
  </si>
  <si>
    <t>6354</t>
  </si>
  <si>
    <t>BIOGEL SRL</t>
  </si>
  <si>
    <t>6888</t>
  </si>
  <si>
    <t>BIOSINTEX SRL</t>
  </si>
  <si>
    <t>6557</t>
  </si>
  <si>
    <t>CENTRUL DE ORTOPEDIE SI RECUPERARE HYPOCRATE SRL</t>
  </si>
  <si>
    <t>6194</t>
  </si>
  <si>
    <t>CLARFON SA</t>
  </si>
  <si>
    <t>6504</t>
  </si>
  <si>
    <t>D &amp; I CONNECTIONS SRL</t>
  </si>
  <si>
    <t>6330</t>
  </si>
  <si>
    <t>DACO MEDICAL TECHNOLOGIES SRL</t>
  </si>
  <si>
    <t>6039</t>
  </si>
  <si>
    <t>EUROMEDICAL DISTRIBUTION GRUP SRL</t>
  </si>
  <si>
    <t>2410</t>
  </si>
  <si>
    <t>GONGORĂ SRL</t>
  </si>
  <si>
    <t>6593</t>
  </si>
  <si>
    <t>HUGA SERVICE SRL</t>
  </si>
  <si>
    <t>6661</t>
  </si>
  <si>
    <t>HUMAN OPTICS ROMANIA SRL</t>
  </si>
  <si>
    <t>6470</t>
  </si>
  <si>
    <t>HVB MEDICAL SRL</t>
  </si>
  <si>
    <t>6018</t>
  </si>
  <si>
    <t>IFCFORL PROF DR D HOCIOTA</t>
  </si>
  <si>
    <t>6150</t>
  </si>
  <si>
    <t>KEMBLI-MED SRL</t>
  </si>
  <si>
    <t>6320</t>
  </si>
  <si>
    <t>LINDE GAZ ROMANIA SRL</t>
  </si>
  <si>
    <t>6556</t>
  </si>
  <si>
    <t>M-G EXIM ROMITALIA SRL</t>
  </si>
  <si>
    <t>6558</t>
  </si>
  <si>
    <t>MACRO INTERNATIONAL DISTRIBUTION</t>
  </si>
  <si>
    <t>6153</t>
  </si>
  <si>
    <t>MED-ORTO JANTO SRL</t>
  </si>
  <si>
    <t>2300</t>
  </si>
  <si>
    <t>MEDAIR OXYGEN SOLUTION SRL</t>
  </si>
  <si>
    <t>6571</t>
  </si>
  <si>
    <t>MEDICA M3 COMEXIM SRL</t>
  </si>
  <si>
    <t>6390</t>
  </si>
  <si>
    <t>MEDICAL EXPRESS SRL</t>
  </si>
  <si>
    <t>6202</t>
  </si>
  <si>
    <t>MEDICAL SERVICES FOR NEUROLOGY SRL</t>
  </si>
  <si>
    <t>6274</t>
  </si>
  <si>
    <t>MEDICAL VISION OPTIX GRUP SRL</t>
  </si>
  <si>
    <t>6469</t>
  </si>
  <si>
    <t>MESSER ROMANIA GAZ SRL</t>
  </si>
  <si>
    <t>6200</t>
  </si>
  <si>
    <t>MOTIVATION SRL</t>
  </si>
  <si>
    <t>4011</t>
  </si>
  <si>
    <t>NEOMED SRL</t>
  </si>
  <si>
    <t>6467</t>
  </si>
  <si>
    <t>NEWMEDICS COM SRL</t>
  </si>
  <si>
    <t>6132</t>
  </si>
  <si>
    <t>ORTODAC SRL</t>
  </si>
  <si>
    <t>6193</t>
  </si>
  <si>
    <t>ORTOMED SRL</t>
  </si>
  <si>
    <t>6473</t>
  </si>
  <si>
    <t>ORTOPEDICA SRL</t>
  </si>
  <si>
    <t>6378</t>
  </si>
  <si>
    <t>ORTOPROFIL PROD ROMANIA SRL</t>
  </si>
  <si>
    <t>6275</t>
  </si>
  <si>
    <t>ORTOPROTETICA SRL</t>
  </si>
  <si>
    <t>6492</t>
  </si>
  <si>
    <t>ORTOTECH SRL</t>
  </si>
  <si>
    <t>6477</t>
  </si>
  <si>
    <t>OSTEOPHARM SRL</t>
  </si>
  <si>
    <t>6562</t>
  </si>
  <si>
    <t>OTTO BOCK SERVICII ORTOPEDICE SRL</t>
  </si>
  <si>
    <t>6004</t>
  </si>
  <si>
    <t>PAUL HARTMANN SRL</t>
  </si>
  <si>
    <t>6478</t>
  </si>
  <si>
    <t>PECEF TEHNICA SRL</t>
  </si>
  <si>
    <t>6147</t>
  </si>
  <si>
    <t>PHARMA TELNET SRL</t>
  </si>
  <si>
    <t>6273</t>
  </si>
  <si>
    <t>PRIMA ORTOPEDIC SRL</t>
  </si>
  <si>
    <t>6590</t>
  </si>
  <si>
    <t>PROTMED PROTETIKA SRL</t>
  </si>
  <si>
    <t>6665</t>
  </si>
  <si>
    <t>ROMSOUND SRL</t>
  </si>
  <si>
    <t>6463</t>
  </si>
  <si>
    <t>ROSAL ORTOPEDIC SRL</t>
  </si>
  <si>
    <t>6570</t>
  </si>
  <si>
    <t>RUBICON EDITECH 89 SRL</t>
  </si>
  <si>
    <t>6005</t>
  </si>
  <si>
    <t>SONOROM SRL</t>
  </si>
  <si>
    <t>6545</t>
  </si>
  <si>
    <t>STARKEY LABORATORIES SRL</t>
  </si>
  <si>
    <t>6662</t>
  </si>
  <si>
    <t>TEHNORTOPRO SRL</t>
  </si>
  <si>
    <t>6471</t>
  </si>
  <si>
    <t>THERANOVA PROTEZARE SRL</t>
  </si>
  <si>
    <t>6569</t>
  </si>
  <si>
    <t>VALDOMEDICA TRADING SRL</t>
  </si>
  <si>
    <t>6887</t>
  </si>
  <si>
    <t>WESOUND AMG SRL</t>
  </si>
  <si>
    <t xml:space="preserve">TOTAL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</si>
</sst>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32">
    <font>
      <sz val="11"/>
      <color theme="1"/>
      <name val="Calibri"/>
      <charset val="134"/>
      <scheme val="minor"/>
    </font>
    <font>
      <sz val="10"/>
      <name val="Times New Roman"/>
      <charset val="0"/>
    </font>
    <font>
      <sz val="10"/>
      <name val="Arial"/>
      <charset val="0"/>
    </font>
    <font>
      <sz val="9"/>
      <name val="Arial"/>
      <charset val="0"/>
    </font>
    <font>
      <b/>
      <sz val="9"/>
      <name val="Arial"/>
      <charset val="0"/>
    </font>
    <font>
      <b/>
      <sz val="10"/>
      <name val="Arial"/>
      <charset val="0"/>
    </font>
    <font>
      <b/>
      <sz val="10"/>
      <name val="Times New Roman"/>
      <charset val="0"/>
    </font>
    <font>
      <b/>
      <i/>
      <sz val="10"/>
      <name val="Times New Roman"/>
      <charset val="0"/>
    </font>
    <font>
      <sz val="8"/>
      <name val="Arial"/>
      <family val="2"/>
      <charset val="0"/>
    </font>
    <font>
      <b/>
      <sz val="10"/>
      <name val="Times New Roman"/>
      <charset val="0"/>
    </font>
    <font>
      <b/>
      <sz val="10"/>
      <name val="Arial"/>
      <family val="2"/>
      <charset val="0"/>
    </font>
    <font>
      <sz val="10"/>
      <name val="Times New Roman"/>
      <charset val="0"/>
    </font>
    <font>
      <sz val="10"/>
      <name val="Arial"/>
      <family val="2"/>
      <charset val="0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0" fillId="21" borderId="3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32" borderId="3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7" borderId="3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7" borderId="32" applyNumberFormat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4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4" fontId="1" fillId="0" borderId="13" xfId="0" applyNumberFormat="1" applyFont="1" applyFill="1" applyBorder="1" applyAlignment="1"/>
    <xf numFmtId="0" fontId="1" fillId="0" borderId="14" xfId="0" applyFont="1" applyFill="1" applyBorder="1" applyAlignment="1"/>
    <xf numFmtId="0" fontId="8" fillId="0" borderId="11" xfId="0" applyFont="1" applyFill="1" applyBorder="1" applyAlignment="1">
      <alignment horizontal="left"/>
    </xf>
    <xf numFmtId="0" fontId="1" fillId="0" borderId="15" xfId="0" applyFont="1" applyFill="1" applyBorder="1" applyAlignment="1"/>
    <xf numFmtId="4" fontId="9" fillId="0" borderId="5" xfId="0" applyNumberFormat="1" applyFont="1" applyFill="1" applyBorder="1" applyAlignment="1">
      <alignment horizontal="center" wrapText="1"/>
    </xf>
    <xf numFmtId="4" fontId="10" fillId="0" borderId="3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/>
    <xf numFmtId="0" fontId="1" fillId="0" borderId="16" xfId="0" applyFont="1" applyFill="1" applyBorder="1" applyAlignment="1"/>
    <xf numFmtId="4" fontId="1" fillId="0" borderId="10" xfId="0" applyNumberFormat="1" applyFont="1" applyFill="1" applyBorder="1" applyAlignment="1"/>
    <xf numFmtId="4" fontId="11" fillId="0" borderId="10" xfId="0" applyNumberFormat="1" applyFont="1" applyFill="1" applyBorder="1" applyAlignment="1"/>
    <xf numFmtId="4" fontId="12" fillId="0" borderId="8" xfId="0" applyNumberFormat="1" applyFont="1" applyFill="1" applyBorder="1" applyAlignment="1"/>
    <xf numFmtId="4" fontId="12" fillId="0" borderId="17" xfId="0" applyNumberFormat="1" applyFont="1" applyFill="1" applyBorder="1" applyAlignment="1"/>
    <xf numFmtId="0" fontId="1" fillId="0" borderId="13" xfId="0" applyFont="1" applyFill="1" applyBorder="1" applyAlignment="1"/>
    <xf numFmtId="0" fontId="1" fillId="0" borderId="18" xfId="0" applyFont="1" applyFill="1" applyBorder="1" applyAlignment="1"/>
    <xf numFmtId="4" fontId="1" fillId="0" borderId="14" xfId="0" applyNumberFormat="1" applyFont="1" applyFill="1" applyBorder="1" applyAlignment="1"/>
    <xf numFmtId="4" fontId="11" fillId="0" borderId="14" xfId="0" applyNumberFormat="1" applyFont="1" applyFill="1" applyBorder="1" applyAlignment="1"/>
    <xf numFmtId="4" fontId="12" fillId="0" borderId="13" xfId="0" applyNumberFormat="1" applyFont="1" applyFill="1" applyBorder="1" applyAlignment="1"/>
    <xf numFmtId="4" fontId="12" fillId="0" borderId="14" xfId="0" applyNumberFormat="1" applyFont="1" applyFill="1" applyBorder="1" applyAlignment="1"/>
    <xf numFmtId="0" fontId="12" fillId="0" borderId="15" xfId="0" applyFont="1" applyFill="1" applyBorder="1" applyAlignment="1"/>
    <xf numFmtId="4" fontId="12" fillId="0" borderId="13" xfId="0" applyNumberFormat="1" applyFont="1" applyFill="1" applyBorder="1" applyAlignment="1"/>
    <xf numFmtId="4" fontId="12" fillId="0" borderId="14" xfId="0" applyNumberFormat="1" applyFont="1" applyFill="1" applyBorder="1" applyAlignment="1"/>
    <xf numFmtId="0" fontId="12" fillId="0" borderId="19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4" fontId="1" fillId="0" borderId="23" xfId="0" applyNumberFormat="1" applyFont="1" applyFill="1" applyBorder="1" applyAlignment="1"/>
    <xf numFmtId="0" fontId="1" fillId="0" borderId="24" xfId="0" applyFont="1" applyFill="1" applyBorder="1" applyAlignment="1"/>
    <xf numFmtId="0" fontId="6" fillId="0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/>
    <xf numFmtId="0" fontId="1" fillId="0" borderId="23" xfId="0" applyFont="1" applyFill="1" applyBorder="1" applyAlignment="1"/>
    <xf numFmtId="0" fontId="1" fillId="0" borderId="25" xfId="0" applyFont="1" applyFill="1" applyBorder="1" applyAlignment="1"/>
    <xf numFmtId="4" fontId="1" fillId="0" borderId="24" xfId="0" applyNumberFormat="1" applyFont="1" applyFill="1" applyBorder="1" applyAlignment="1"/>
    <xf numFmtId="4" fontId="11" fillId="0" borderId="26" xfId="0" applyNumberFormat="1" applyFont="1" applyFill="1" applyBorder="1" applyAlignment="1"/>
    <xf numFmtId="4" fontId="12" fillId="0" borderId="27" xfId="0" applyNumberFormat="1" applyFont="1" applyFill="1" applyBorder="1" applyAlignment="1"/>
    <xf numFmtId="4" fontId="12" fillId="0" borderId="26" xfId="0" applyNumberFormat="1" applyFont="1" applyFill="1" applyBorder="1" applyAlignment="1"/>
    <xf numFmtId="4" fontId="6" fillId="0" borderId="28" xfId="0" applyNumberFormat="1" applyFont="1" applyFill="1" applyBorder="1" applyAlignment="1"/>
    <xf numFmtId="4" fontId="6" fillId="0" borderId="29" xfId="0" applyNumberFormat="1" applyFont="1" applyFill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66"/>
  <sheetViews>
    <sheetView tabSelected="1" topLeftCell="A28" workbookViewId="0">
      <selection activeCell="M66" sqref="M66:O66"/>
    </sheetView>
  </sheetViews>
  <sheetFormatPr defaultColWidth="9.14285714285714" defaultRowHeight="15"/>
  <cols>
    <col min="1" max="1" width="1.28571428571429" style="2" customWidth="1"/>
    <col min="2" max="2" width="4.71428571428571" style="3" customWidth="1"/>
    <col min="3" max="3" width="55.2857142857143" style="2" customWidth="1"/>
    <col min="4" max="4" width="9.85714285714286" style="4" customWidth="1"/>
    <col min="5" max="5" width="12.5714285714286" style="2" customWidth="1"/>
    <col min="6" max="6" width="9.28571428571429" style="2" customWidth="1"/>
    <col min="7" max="9" width="10.2857142857143" style="2" customWidth="1"/>
    <col min="10" max="10" width="9.28571428571429" style="2" customWidth="1"/>
    <col min="11" max="11" width="10.1428571428571" customWidth="1"/>
    <col min="12" max="13" width="9.85714285714286" style="2" customWidth="1"/>
    <col min="14" max="14" width="10.1428571428571" style="2" customWidth="1"/>
    <col min="15" max="15" width="10.8571428571429" style="2" customWidth="1"/>
    <col min="16" max="16384" width="9.14285714285714" style="2"/>
  </cols>
  <sheetData>
    <row r="1" ht="15.75" spans="2:4">
      <c r="B1" s="5" t="s">
        <v>0</v>
      </c>
      <c r="D1" s="6" t="s">
        <v>1</v>
      </c>
    </row>
    <row r="2" ht="21" customHeight="1" spans="2:15"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4" t="s">
        <v>13</v>
      </c>
      <c r="N2" s="25" t="s">
        <v>14</v>
      </c>
      <c r="O2" s="25" t="s">
        <v>15</v>
      </c>
    </row>
    <row r="3" s="1" customFormat="1" ht="12.75" spans="2:15">
      <c r="B3" s="13" t="s">
        <v>16</v>
      </c>
      <c r="C3" s="14" t="s">
        <v>17</v>
      </c>
      <c r="D3" s="15"/>
      <c r="E3" s="16"/>
      <c r="F3" s="17"/>
      <c r="G3" s="17"/>
      <c r="H3" s="17"/>
      <c r="I3" s="26"/>
      <c r="J3" s="17"/>
      <c r="K3" s="27"/>
      <c r="L3" s="28"/>
      <c r="M3" s="29"/>
      <c r="N3" s="30"/>
      <c r="O3" s="31"/>
    </row>
    <row r="4" s="1" customFormat="1" ht="12.75" spans="2:15">
      <c r="B4" s="18" t="s">
        <v>18</v>
      </c>
      <c r="C4" s="19" t="s">
        <v>19</v>
      </c>
      <c r="D4" s="20"/>
      <c r="E4" s="20"/>
      <c r="F4" s="21"/>
      <c r="G4" s="21"/>
      <c r="H4" s="21"/>
      <c r="I4" s="32"/>
      <c r="J4" s="21"/>
      <c r="K4" s="33"/>
      <c r="L4" s="34"/>
      <c r="M4" s="35"/>
      <c r="N4" s="36"/>
      <c r="O4" s="37"/>
    </row>
    <row r="5" s="1" customFormat="1" ht="12.75" spans="2:15">
      <c r="B5" s="18" t="s">
        <v>20</v>
      </c>
      <c r="C5" s="19" t="s">
        <v>21</v>
      </c>
      <c r="D5" s="20"/>
      <c r="E5" s="20"/>
      <c r="F5" s="21"/>
      <c r="G5" s="21"/>
      <c r="H5" s="21"/>
      <c r="I5" s="32"/>
      <c r="J5" s="21"/>
      <c r="K5" s="33"/>
      <c r="L5" s="34"/>
      <c r="M5" s="35"/>
      <c r="N5" s="36"/>
      <c r="O5" s="37"/>
    </row>
    <row r="6" s="1" customFormat="1" ht="12.75" spans="2:15">
      <c r="B6" s="22">
        <v>6890</v>
      </c>
      <c r="C6" s="19" t="s">
        <v>22</v>
      </c>
      <c r="D6" s="20"/>
      <c r="E6" s="20"/>
      <c r="F6" s="21"/>
      <c r="G6" s="21"/>
      <c r="H6" s="21"/>
      <c r="I6" s="32"/>
      <c r="J6" s="21"/>
      <c r="K6" s="33"/>
      <c r="L6" s="34"/>
      <c r="M6" s="35"/>
      <c r="N6" s="36"/>
      <c r="O6" s="38">
        <v>1852.76</v>
      </c>
    </row>
    <row r="7" s="1" customFormat="1" ht="12.75" spans="2:15">
      <c r="B7" s="18" t="s">
        <v>23</v>
      </c>
      <c r="C7" s="19" t="s">
        <v>24</v>
      </c>
      <c r="D7" s="20"/>
      <c r="E7" s="20"/>
      <c r="F7" s="21"/>
      <c r="G7" s="21"/>
      <c r="H7" s="21"/>
      <c r="I7" s="32"/>
      <c r="J7" s="21"/>
      <c r="K7" s="33"/>
      <c r="L7" s="34"/>
      <c r="M7" s="35"/>
      <c r="N7" s="36"/>
      <c r="O7" s="37"/>
    </row>
    <row r="8" s="1" customFormat="1" ht="12.75" spans="2:15">
      <c r="B8" s="18" t="s">
        <v>25</v>
      </c>
      <c r="C8" s="19" t="s">
        <v>26</v>
      </c>
      <c r="D8" s="20"/>
      <c r="E8" s="20"/>
      <c r="F8" s="21"/>
      <c r="G8" s="21"/>
      <c r="H8" s="21"/>
      <c r="I8" s="32"/>
      <c r="J8" s="21"/>
      <c r="K8" s="33"/>
      <c r="L8" s="34"/>
      <c r="M8" s="35"/>
      <c r="N8" s="36"/>
      <c r="O8" s="37"/>
    </row>
    <row r="9" s="1" customFormat="1" ht="12.75" spans="2:15">
      <c r="B9" s="18" t="s">
        <v>27</v>
      </c>
      <c r="C9" s="19" t="s">
        <v>28</v>
      </c>
      <c r="D9" s="20">
        <v>2018.88</v>
      </c>
      <c r="E9" s="20">
        <v>1686.64</v>
      </c>
      <c r="F9" s="21">
        <v>551.38</v>
      </c>
      <c r="G9" s="21">
        <v>1301.38</v>
      </c>
      <c r="H9" s="21"/>
      <c r="I9" s="32">
        <v>696.66</v>
      </c>
      <c r="J9" s="21">
        <v>1156.1</v>
      </c>
      <c r="K9" s="33"/>
      <c r="L9" s="34"/>
      <c r="M9" s="35"/>
      <c r="N9" s="39"/>
      <c r="O9" s="40"/>
    </row>
    <row r="10" s="1" customFormat="1" ht="12.75" spans="2:15">
      <c r="B10" s="18" t="s">
        <v>29</v>
      </c>
      <c r="C10" s="19" t="s">
        <v>30</v>
      </c>
      <c r="D10" s="20">
        <v>13127.19</v>
      </c>
      <c r="E10" s="20">
        <v>10966.87</v>
      </c>
      <c r="F10" s="21">
        <v>15390.99</v>
      </c>
      <c r="G10" s="21">
        <v>14196.24</v>
      </c>
      <c r="H10" s="21">
        <v>10381.3</v>
      </c>
      <c r="I10" s="32">
        <v>25968.26</v>
      </c>
      <c r="J10" s="21">
        <v>17647.91</v>
      </c>
      <c r="K10" s="33">
        <v>14495.52</v>
      </c>
      <c r="L10" s="34">
        <v>15126.24</v>
      </c>
      <c r="M10" s="35">
        <v>14369.65</v>
      </c>
      <c r="N10" s="36">
        <v>18527.08</v>
      </c>
      <c r="O10" s="38">
        <v>11108.67</v>
      </c>
    </row>
    <row r="11" s="1" customFormat="1" ht="12.75" spans="2:15">
      <c r="B11" s="18" t="s">
        <v>31</v>
      </c>
      <c r="C11" s="19" t="s">
        <v>32</v>
      </c>
      <c r="D11" s="20"/>
      <c r="E11" s="20"/>
      <c r="F11" s="21"/>
      <c r="G11" s="21"/>
      <c r="H11" s="21"/>
      <c r="I11" s="32"/>
      <c r="J11" s="21"/>
      <c r="K11" s="33"/>
      <c r="L11" s="34"/>
      <c r="M11" s="35"/>
      <c r="N11" s="36"/>
      <c r="O11" s="37"/>
    </row>
    <row r="12" s="1" customFormat="1" ht="12.75" spans="2:15">
      <c r="B12" s="18" t="s">
        <v>33</v>
      </c>
      <c r="C12" s="19" t="s">
        <v>34</v>
      </c>
      <c r="D12" s="20"/>
      <c r="E12" s="20"/>
      <c r="F12" s="21"/>
      <c r="G12" s="21"/>
      <c r="H12" s="21"/>
      <c r="I12" s="32"/>
      <c r="J12" s="21"/>
      <c r="K12" s="33"/>
      <c r="L12" s="34"/>
      <c r="M12" s="35"/>
      <c r="N12" s="41">
        <v>3019.23</v>
      </c>
      <c r="O12" s="38">
        <v>5700.97</v>
      </c>
    </row>
    <row r="13" s="1" customFormat="1" ht="12.75" spans="2:15">
      <c r="B13" s="18" t="s">
        <v>35</v>
      </c>
      <c r="C13" s="19" t="s">
        <v>36</v>
      </c>
      <c r="D13" s="20"/>
      <c r="E13" s="20"/>
      <c r="F13" s="21"/>
      <c r="G13" s="21"/>
      <c r="H13" s="21"/>
      <c r="I13" s="32"/>
      <c r="J13" s="21"/>
      <c r="K13" s="33"/>
      <c r="L13" s="34"/>
      <c r="M13" s="35">
        <v>1133.91</v>
      </c>
      <c r="N13" s="36">
        <v>4226.14</v>
      </c>
      <c r="O13" s="37"/>
    </row>
    <row r="14" s="1" customFormat="1" ht="12.75" spans="2:15">
      <c r="B14" s="18" t="s">
        <v>37</v>
      </c>
      <c r="C14" s="19" t="s">
        <v>38</v>
      </c>
      <c r="D14" s="20">
        <v>31964.22</v>
      </c>
      <c r="E14" s="20">
        <v>65706.49</v>
      </c>
      <c r="F14" s="21">
        <v>19926.96</v>
      </c>
      <c r="G14" s="23">
        <v>79403.58</v>
      </c>
      <c r="H14" s="23">
        <v>54947.43</v>
      </c>
      <c r="I14" s="42">
        <v>49018.51</v>
      </c>
      <c r="J14" s="21">
        <v>42197.12</v>
      </c>
      <c r="K14" s="43">
        <v>41788.56</v>
      </c>
      <c r="L14" s="34">
        <v>54437.81</v>
      </c>
      <c r="M14" s="35">
        <v>73869.85</v>
      </c>
      <c r="N14" s="41">
        <v>51790.53</v>
      </c>
      <c r="O14" s="38">
        <v>59298.3</v>
      </c>
    </row>
    <row r="15" s="1" customFormat="1" ht="12.75" spans="2:15">
      <c r="B15" s="18" t="s">
        <v>39</v>
      </c>
      <c r="C15" s="19" t="s">
        <v>40</v>
      </c>
      <c r="D15" s="20">
        <v>1098.76</v>
      </c>
      <c r="E15" s="20">
        <v>917.94</v>
      </c>
      <c r="F15" s="21">
        <v>1008.35</v>
      </c>
      <c r="G15" s="21"/>
      <c r="H15" s="21">
        <v>470.81</v>
      </c>
      <c r="I15" s="32">
        <v>537.54</v>
      </c>
      <c r="J15" s="21"/>
      <c r="K15" s="33">
        <v>364.5</v>
      </c>
      <c r="L15" s="34">
        <v>953.02</v>
      </c>
      <c r="M15" s="35">
        <v>912.49</v>
      </c>
      <c r="N15" s="41">
        <v>795.04</v>
      </c>
      <c r="O15" s="37"/>
    </row>
    <row r="16" s="1" customFormat="1" ht="12.75" spans="2:15">
      <c r="B16" s="18" t="s">
        <v>41</v>
      </c>
      <c r="C16" s="19" t="s">
        <v>42</v>
      </c>
      <c r="D16" s="20"/>
      <c r="E16" s="20"/>
      <c r="F16" s="21"/>
      <c r="G16" s="21"/>
      <c r="H16" s="21"/>
      <c r="I16" s="32"/>
      <c r="J16" s="21"/>
      <c r="K16" s="33"/>
      <c r="L16" s="34"/>
      <c r="M16" s="35"/>
      <c r="N16" s="36"/>
      <c r="O16" s="37"/>
    </row>
    <row r="17" s="1" customFormat="1" ht="12.75" spans="2:15">
      <c r="B17" s="18" t="s">
        <v>43</v>
      </c>
      <c r="C17" s="19" t="s">
        <v>44</v>
      </c>
      <c r="D17" s="20"/>
      <c r="E17" s="20"/>
      <c r="F17" s="21"/>
      <c r="G17" s="21"/>
      <c r="H17" s="21"/>
      <c r="I17" s="32"/>
      <c r="J17" s="21"/>
      <c r="K17" s="33"/>
      <c r="L17" s="34"/>
      <c r="M17" s="35"/>
      <c r="N17" s="36"/>
      <c r="O17" s="37"/>
    </row>
    <row r="18" s="1" customFormat="1" ht="12.75" spans="2:15">
      <c r="B18" s="18" t="s">
        <v>45</v>
      </c>
      <c r="C18" s="19" t="s">
        <v>46</v>
      </c>
      <c r="D18" s="20"/>
      <c r="E18" s="20"/>
      <c r="F18" s="21"/>
      <c r="G18" s="21"/>
      <c r="H18" s="21"/>
      <c r="I18" s="32"/>
      <c r="J18" s="21"/>
      <c r="K18" s="33"/>
      <c r="L18" s="34"/>
      <c r="M18" s="35"/>
      <c r="N18" s="36"/>
      <c r="O18" s="37"/>
    </row>
    <row r="19" s="1" customFormat="1" ht="12.75" spans="2:15">
      <c r="B19" s="18" t="s">
        <v>47</v>
      </c>
      <c r="C19" s="19" t="s">
        <v>48</v>
      </c>
      <c r="D19" s="20">
        <v>11602.58</v>
      </c>
      <c r="E19" s="20">
        <v>9693.15</v>
      </c>
      <c r="F19" s="21">
        <v>8896.36</v>
      </c>
      <c r="G19" s="23">
        <v>9360.22</v>
      </c>
      <c r="H19" s="23">
        <v>10272.69</v>
      </c>
      <c r="I19" s="42">
        <v>7324.4</v>
      </c>
      <c r="J19" s="21">
        <v>7252.32</v>
      </c>
      <c r="K19" s="43">
        <v>7736.06</v>
      </c>
      <c r="L19" s="34">
        <v>6493.55</v>
      </c>
      <c r="M19" s="35">
        <v>6771.17</v>
      </c>
      <c r="N19" s="41">
        <v>10416.89</v>
      </c>
      <c r="O19" s="38">
        <v>5828.44</v>
      </c>
    </row>
    <row r="20" s="1" customFormat="1" ht="12.75" spans="2:15">
      <c r="B20" s="18" t="s">
        <v>49</v>
      </c>
      <c r="C20" s="19" t="s">
        <v>50</v>
      </c>
      <c r="D20" s="20"/>
      <c r="E20" s="20"/>
      <c r="F20" s="21"/>
      <c r="G20" s="21"/>
      <c r="H20" s="21"/>
      <c r="I20" s="32"/>
      <c r="J20" s="21"/>
      <c r="K20" s="33"/>
      <c r="L20" s="34"/>
      <c r="M20" s="35"/>
      <c r="N20" s="36"/>
      <c r="O20" s="37"/>
    </row>
    <row r="21" s="1" customFormat="1" ht="12.75" spans="2:15">
      <c r="B21" s="18" t="s">
        <v>51</v>
      </c>
      <c r="C21" s="19" t="s">
        <v>52</v>
      </c>
      <c r="D21" s="20">
        <v>1009.44</v>
      </c>
      <c r="E21" s="20">
        <v>843.32</v>
      </c>
      <c r="F21" s="21"/>
      <c r="G21" s="21"/>
      <c r="H21" s="21"/>
      <c r="I21" s="32"/>
      <c r="J21" s="21"/>
      <c r="K21" s="33"/>
      <c r="L21" s="34">
        <v>568.08</v>
      </c>
      <c r="M21" s="35">
        <v>1284.68</v>
      </c>
      <c r="N21" s="36"/>
      <c r="O21" s="38">
        <v>2016.7</v>
      </c>
    </row>
    <row r="22" s="1" customFormat="1" ht="12.75" spans="2:15">
      <c r="B22" s="18" t="s">
        <v>53</v>
      </c>
      <c r="C22" s="19" t="s">
        <v>54</v>
      </c>
      <c r="D22" s="20">
        <v>222.97</v>
      </c>
      <c r="E22" s="20">
        <v>186.29</v>
      </c>
      <c r="F22" s="21"/>
      <c r="G22" s="21"/>
      <c r="H22" s="21"/>
      <c r="I22" s="32"/>
      <c r="J22" s="21"/>
      <c r="K22" s="33"/>
      <c r="L22" s="34"/>
      <c r="M22" s="35"/>
      <c r="N22" s="36"/>
      <c r="O22" s="37"/>
    </row>
    <row r="23" s="1" customFormat="1" ht="12.75" spans="2:15">
      <c r="B23" s="18" t="s">
        <v>55</v>
      </c>
      <c r="C23" s="19" t="s">
        <v>56</v>
      </c>
      <c r="D23" s="20"/>
      <c r="E23" s="20"/>
      <c r="F23" s="21"/>
      <c r="G23" s="21"/>
      <c r="H23" s="21"/>
      <c r="I23" s="32"/>
      <c r="J23" s="21"/>
      <c r="K23" s="33"/>
      <c r="L23" s="34"/>
      <c r="M23" s="35"/>
      <c r="N23" s="36"/>
      <c r="O23" s="37"/>
    </row>
    <row r="24" s="1" customFormat="1" ht="12.75" spans="2:15">
      <c r="B24" s="18" t="s">
        <v>57</v>
      </c>
      <c r="C24" s="19" t="s">
        <v>58</v>
      </c>
      <c r="D24" s="20"/>
      <c r="E24" s="20"/>
      <c r="F24" s="21"/>
      <c r="G24" s="21"/>
      <c r="H24" s="21"/>
      <c r="I24" s="32"/>
      <c r="J24" s="21"/>
      <c r="K24" s="33"/>
      <c r="L24" s="34"/>
      <c r="M24" s="35"/>
      <c r="N24" s="36"/>
      <c r="O24" s="37"/>
    </row>
    <row r="25" s="1" customFormat="1" ht="12.75" spans="2:15">
      <c r="B25" s="18" t="s">
        <v>59</v>
      </c>
      <c r="C25" s="19" t="s">
        <v>60</v>
      </c>
      <c r="D25" s="20"/>
      <c r="E25" s="20"/>
      <c r="F25" s="21"/>
      <c r="G25" s="21"/>
      <c r="H25" s="21"/>
      <c r="I25" s="32"/>
      <c r="J25" s="21"/>
      <c r="K25" s="33"/>
      <c r="L25" s="34"/>
      <c r="M25" s="35"/>
      <c r="N25" s="36"/>
      <c r="O25" s="37"/>
    </row>
    <row r="26" s="1" customFormat="1" ht="12.75" spans="2:15">
      <c r="B26" s="18" t="s">
        <v>61</v>
      </c>
      <c r="C26" s="19" t="s">
        <v>62</v>
      </c>
      <c r="D26" s="20"/>
      <c r="E26" s="20"/>
      <c r="F26" s="21"/>
      <c r="G26" s="21"/>
      <c r="H26" s="21"/>
      <c r="I26" s="32"/>
      <c r="J26" s="21"/>
      <c r="K26" s="33"/>
      <c r="L26" s="34"/>
      <c r="M26" s="35"/>
      <c r="N26" s="36"/>
      <c r="O26" s="37"/>
    </row>
    <row r="27" s="1" customFormat="1" ht="12.75" spans="2:15">
      <c r="B27" s="18" t="s">
        <v>63</v>
      </c>
      <c r="C27" s="19" t="s">
        <v>64</v>
      </c>
      <c r="D27" s="20"/>
      <c r="E27" s="20"/>
      <c r="F27" s="21"/>
      <c r="G27" s="21"/>
      <c r="H27" s="21"/>
      <c r="I27" s="32"/>
      <c r="J27" s="21"/>
      <c r="K27" s="33"/>
      <c r="L27" s="34"/>
      <c r="M27" s="35"/>
      <c r="N27" s="36"/>
      <c r="O27" s="37"/>
    </row>
    <row r="28" s="1" customFormat="1" ht="12.75" spans="2:15">
      <c r="B28" s="18" t="s">
        <v>65</v>
      </c>
      <c r="C28" s="19" t="s">
        <v>66</v>
      </c>
      <c r="D28" s="20"/>
      <c r="E28" s="20"/>
      <c r="F28" s="21"/>
      <c r="G28" s="21"/>
      <c r="H28" s="21"/>
      <c r="I28" s="32"/>
      <c r="J28" s="21"/>
      <c r="K28" s="33"/>
      <c r="L28" s="34"/>
      <c r="M28" s="35"/>
      <c r="N28" s="36"/>
      <c r="O28" s="37"/>
    </row>
    <row r="29" s="1" customFormat="1" ht="12.75" spans="2:15">
      <c r="B29" s="18" t="s">
        <v>67</v>
      </c>
      <c r="C29" s="19" t="s">
        <v>68</v>
      </c>
      <c r="D29" s="20"/>
      <c r="E29" s="20"/>
      <c r="F29" s="21"/>
      <c r="G29" s="21"/>
      <c r="H29" s="21"/>
      <c r="I29" s="32"/>
      <c r="J29" s="21"/>
      <c r="K29" s="33"/>
      <c r="L29" s="34"/>
      <c r="M29" s="35"/>
      <c r="N29" s="36"/>
      <c r="O29" s="37"/>
    </row>
    <row r="30" s="1" customFormat="1" ht="12.75" spans="2:15">
      <c r="B30" s="18" t="s">
        <v>69</v>
      </c>
      <c r="C30" s="19" t="s">
        <v>70</v>
      </c>
      <c r="D30" s="20"/>
      <c r="E30" s="20"/>
      <c r="F30" s="21"/>
      <c r="G30" s="21"/>
      <c r="H30" s="21"/>
      <c r="I30" s="32"/>
      <c r="J30" s="21"/>
      <c r="K30" s="33"/>
      <c r="L30" s="34"/>
      <c r="M30" s="35"/>
      <c r="N30" s="36"/>
      <c r="O30" s="37"/>
    </row>
    <row r="31" s="1" customFormat="1" ht="12.75" spans="2:15">
      <c r="B31" s="18" t="s">
        <v>71</v>
      </c>
      <c r="C31" s="19" t="s">
        <v>72</v>
      </c>
      <c r="D31" s="20">
        <v>6633.56</v>
      </c>
      <c r="E31" s="20">
        <v>5541.93</v>
      </c>
      <c r="F31" s="21">
        <v>1769.21</v>
      </c>
      <c r="G31" s="21">
        <v>5672.8</v>
      </c>
      <c r="H31" s="21">
        <v>7250.92</v>
      </c>
      <c r="I31" s="32">
        <v>6514.98</v>
      </c>
      <c r="J31" s="21">
        <v>6644.19</v>
      </c>
      <c r="K31" s="33">
        <v>4545.68</v>
      </c>
      <c r="L31" s="34">
        <v>5220</v>
      </c>
      <c r="M31" s="35">
        <v>6266.24</v>
      </c>
      <c r="N31" s="36">
        <v>7222.15</v>
      </c>
      <c r="O31" s="37">
        <v>4329.86</v>
      </c>
    </row>
    <row r="32" s="1" customFormat="1" ht="12.75" spans="2:15">
      <c r="B32" s="18" t="s">
        <v>73</v>
      </c>
      <c r="C32" s="19" t="s">
        <v>74</v>
      </c>
      <c r="D32" s="20">
        <v>2018.88</v>
      </c>
      <c r="E32" s="20">
        <v>1686.64</v>
      </c>
      <c r="F32" s="21">
        <v>551.38</v>
      </c>
      <c r="G32" s="21">
        <v>1301.38</v>
      </c>
      <c r="H32" s="21"/>
      <c r="I32" s="32"/>
      <c r="J32" s="21">
        <v>939.94</v>
      </c>
      <c r="K32" s="33">
        <v>1360.44</v>
      </c>
      <c r="L32" s="34"/>
      <c r="M32" s="35"/>
      <c r="N32" s="36"/>
      <c r="O32" s="37"/>
    </row>
    <row r="33" s="1" customFormat="1" ht="12.75" spans="2:15">
      <c r="B33" s="18" t="s">
        <v>75</v>
      </c>
      <c r="C33" s="19" t="s">
        <v>76</v>
      </c>
      <c r="D33" s="20">
        <v>1613.24</v>
      </c>
      <c r="E33" s="20">
        <v>1347.78</v>
      </c>
      <c r="F33" s="21"/>
      <c r="G33" s="21"/>
      <c r="H33" s="21"/>
      <c r="I33" s="32"/>
      <c r="J33" s="21"/>
      <c r="K33" s="33"/>
      <c r="L33" s="34"/>
      <c r="M33" s="35"/>
      <c r="N33" s="36"/>
      <c r="O33" s="37"/>
    </row>
    <row r="34" s="1" customFormat="1" ht="12.75" spans="2:15">
      <c r="B34" s="18" t="s">
        <v>77</v>
      </c>
      <c r="C34" s="19" t="s">
        <v>78</v>
      </c>
      <c r="D34" s="20">
        <v>3431.17</v>
      </c>
      <c r="E34" s="20">
        <v>2866.52</v>
      </c>
      <c r="F34" s="21"/>
      <c r="G34" s="21">
        <v>235.64</v>
      </c>
      <c r="H34" s="21">
        <v>812.37</v>
      </c>
      <c r="I34" s="32">
        <v>386.22</v>
      </c>
      <c r="J34" s="21">
        <v>438.67</v>
      </c>
      <c r="K34" s="33">
        <v>852.04</v>
      </c>
      <c r="L34" s="34">
        <v>1191.47</v>
      </c>
      <c r="M34" s="35">
        <v>384.45</v>
      </c>
      <c r="N34" s="36">
        <v>334.96</v>
      </c>
      <c r="O34" s="37">
        <v>849.66</v>
      </c>
    </row>
    <row r="35" s="1" customFormat="1" ht="12.75" spans="2:15">
      <c r="B35" s="18" t="s">
        <v>79</v>
      </c>
      <c r="C35" s="19" t="s">
        <v>80</v>
      </c>
      <c r="D35" s="20"/>
      <c r="E35" s="20"/>
      <c r="F35" s="21"/>
      <c r="G35" s="21"/>
      <c r="H35" s="21"/>
      <c r="I35" s="32"/>
      <c r="J35" s="21"/>
      <c r="K35" s="33"/>
      <c r="L35" s="34"/>
      <c r="M35" s="35"/>
      <c r="N35" s="36"/>
      <c r="O35" s="37"/>
    </row>
    <row r="36" s="1" customFormat="1" ht="12.75" spans="2:15">
      <c r="B36" s="18" t="s">
        <v>81</v>
      </c>
      <c r="C36" s="19" t="s">
        <v>82</v>
      </c>
      <c r="D36" s="20"/>
      <c r="E36" s="20"/>
      <c r="F36" s="21"/>
      <c r="G36" s="21"/>
      <c r="H36" s="21">
        <v>146.63</v>
      </c>
      <c r="I36" s="32">
        <v>167.43</v>
      </c>
      <c r="J36" s="21"/>
      <c r="K36" s="33"/>
      <c r="L36" s="34"/>
      <c r="M36" s="35"/>
      <c r="N36" s="36"/>
      <c r="O36" s="37"/>
    </row>
    <row r="37" s="1" customFormat="1" ht="12.75" spans="2:15">
      <c r="B37" s="18" t="s">
        <v>83</v>
      </c>
      <c r="C37" s="19" t="s">
        <v>84</v>
      </c>
      <c r="D37" s="20">
        <v>16190.67</v>
      </c>
      <c r="E37" s="20">
        <v>13526.28</v>
      </c>
      <c r="F37" s="21">
        <v>7252.74</v>
      </c>
      <c r="G37" s="21">
        <v>7891.23</v>
      </c>
      <c r="H37" s="21">
        <v>12115.45</v>
      </c>
      <c r="I37" s="32">
        <v>11788.71</v>
      </c>
      <c r="J37" s="21">
        <v>13793.19</v>
      </c>
      <c r="K37" s="33">
        <v>13446.37</v>
      </c>
      <c r="L37" s="34">
        <v>15349.02</v>
      </c>
      <c r="M37" s="35">
        <v>12127.52</v>
      </c>
      <c r="N37" s="36">
        <v>10737.9</v>
      </c>
      <c r="O37" s="37">
        <v>19883.23</v>
      </c>
    </row>
    <row r="38" s="1" customFormat="1" ht="12.75" spans="2:15">
      <c r="B38" s="18" t="s">
        <v>85</v>
      </c>
      <c r="C38" s="19" t="s">
        <v>86</v>
      </c>
      <c r="D38" s="20">
        <v>1150.94</v>
      </c>
      <c r="E38" s="20">
        <v>961.56</v>
      </c>
      <c r="F38" s="21">
        <v>314.31</v>
      </c>
      <c r="G38" s="21">
        <v>1034.76</v>
      </c>
      <c r="H38" s="21">
        <v>1256.38</v>
      </c>
      <c r="I38" s="32">
        <v>960.16</v>
      </c>
      <c r="J38" s="21">
        <v>1090.57</v>
      </c>
      <c r="K38" s="33">
        <v>1006.41</v>
      </c>
      <c r="L38" s="34">
        <v>998.2</v>
      </c>
      <c r="M38" s="35">
        <v>955.75</v>
      </c>
      <c r="N38" s="36">
        <v>1198.41</v>
      </c>
      <c r="O38" s="37">
        <v>1746.65</v>
      </c>
    </row>
    <row r="39" s="1" customFormat="1" ht="12.75" spans="2:15">
      <c r="B39" s="18" t="s">
        <v>87</v>
      </c>
      <c r="C39" s="19" t="s">
        <v>88</v>
      </c>
      <c r="D39" s="20"/>
      <c r="E39" s="20"/>
      <c r="F39" s="21"/>
      <c r="G39" s="21"/>
      <c r="H39" s="21"/>
      <c r="I39" s="32"/>
      <c r="J39" s="21"/>
      <c r="K39" s="33"/>
      <c r="L39" s="34"/>
      <c r="M39" s="35"/>
      <c r="N39" s="36"/>
      <c r="O39" s="37"/>
    </row>
    <row r="40" s="1" customFormat="1" ht="12.75" spans="2:15">
      <c r="B40" s="18" t="s">
        <v>89</v>
      </c>
      <c r="C40" s="19" t="s">
        <v>90</v>
      </c>
      <c r="D40" s="20">
        <v>3058.7</v>
      </c>
      <c r="E40" s="20">
        <v>2555.36</v>
      </c>
      <c r="F40" s="21">
        <v>2219.39</v>
      </c>
      <c r="G40" s="21">
        <v>2720.14</v>
      </c>
      <c r="H40" s="21">
        <v>2778.37</v>
      </c>
      <c r="I40" s="32">
        <v>2170.82</v>
      </c>
      <c r="J40" s="21">
        <v>2503.57</v>
      </c>
      <c r="K40" s="33">
        <v>2130.03</v>
      </c>
      <c r="L40" s="34">
        <v>1940.87</v>
      </c>
      <c r="M40" s="35">
        <v>1700.04</v>
      </c>
      <c r="N40" s="36">
        <v>1964.41</v>
      </c>
      <c r="O40" s="37">
        <v>1131.83</v>
      </c>
    </row>
    <row r="41" s="1" customFormat="1" ht="12.75" spans="2:15">
      <c r="B41" s="18" t="s">
        <v>91</v>
      </c>
      <c r="C41" s="19" t="s">
        <v>92</v>
      </c>
      <c r="D41" s="20">
        <v>13319.66</v>
      </c>
      <c r="E41" s="20">
        <v>11127.63</v>
      </c>
      <c r="F41" s="21">
        <v>37006.23</v>
      </c>
      <c r="G41" s="21">
        <v>26780.18</v>
      </c>
      <c r="H41" s="21">
        <v>26737.46</v>
      </c>
      <c r="I41" s="32">
        <v>24947.2</v>
      </c>
      <c r="J41" s="21">
        <v>31414.27</v>
      </c>
      <c r="K41" s="33">
        <v>25886.36</v>
      </c>
      <c r="L41" s="34">
        <v>22447.05</v>
      </c>
      <c r="M41" s="35">
        <v>19086.74</v>
      </c>
      <c r="N41" s="36">
        <v>28272.77</v>
      </c>
      <c r="O41" s="37">
        <v>16933.11</v>
      </c>
    </row>
    <row r="42" s="1" customFormat="1" ht="12.75" spans="2:15">
      <c r="B42" s="18" t="s">
        <v>93</v>
      </c>
      <c r="C42" s="19" t="s">
        <v>94</v>
      </c>
      <c r="D42" s="20"/>
      <c r="E42" s="20"/>
      <c r="F42" s="21"/>
      <c r="G42" s="21"/>
      <c r="H42" s="21">
        <v>413.84</v>
      </c>
      <c r="I42" s="32">
        <v>472.49</v>
      </c>
      <c r="J42" s="21">
        <v>359.57</v>
      </c>
      <c r="K42" s="33">
        <v>520.43</v>
      </c>
      <c r="L42" s="34"/>
      <c r="M42" s="35">
        <v>200.96</v>
      </c>
      <c r="N42" s="36">
        <v>749.04</v>
      </c>
      <c r="O42" s="37"/>
    </row>
    <row r="43" s="1" customFormat="1" ht="12.75" spans="2:15">
      <c r="B43" s="18" t="s">
        <v>95</v>
      </c>
      <c r="C43" s="19" t="s">
        <v>96</v>
      </c>
      <c r="D43" s="20">
        <v>14599.05</v>
      </c>
      <c r="E43" s="20">
        <v>12196.67</v>
      </c>
      <c r="F43" s="21">
        <v>31313.65</v>
      </c>
      <c r="G43" s="21">
        <v>25103.31</v>
      </c>
      <c r="H43" s="21">
        <v>26122.92</v>
      </c>
      <c r="I43" s="32">
        <v>23625.44</v>
      </c>
      <c r="J43" s="21">
        <v>27200.1</v>
      </c>
      <c r="K43" s="33">
        <v>24292.83</v>
      </c>
      <c r="L43" s="34">
        <v>26487.29</v>
      </c>
      <c r="M43" s="35">
        <v>23388.63</v>
      </c>
      <c r="N43" s="36">
        <v>25536.33</v>
      </c>
      <c r="O43" s="37">
        <v>45155.76</v>
      </c>
    </row>
    <row r="44" s="1" customFormat="1" ht="12.75" spans="2:15">
      <c r="B44" s="18" t="s">
        <v>97</v>
      </c>
      <c r="C44" s="19" t="s">
        <v>98</v>
      </c>
      <c r="D44" s="20">
        <v>331.72</v>
      </c>
      <c r="E44" s="20">
        <v>277.16</v>
      </c>
      <c r="F44" s="21"/>
      <c r="G44" s="21">
        <v>482.54</v>
      </c>
      <c r="H44" s="21"/>
      <c r="I44" s="32"/>
      <c r="J44" s="21">
        <v>221.74</v>
      </c>
      <c r="K44" s="33">
        <v>424.98</v>
      </c>
      <c r="L44" s="34">
        <v>373.45</v>
      </c>
      <c r="M44" s="35">
        <v>560.5</v>
      </c>
      <c r="N44" s="41">
        <v>490.12</v>
      </c>
      <c r="O44" s="37"/>
    </row>
    <row r="45" s="1" customFormat="1" ht="12.75" spans="2:15">
      <c r="B45" s="18" t="s">
        <v>99</v>
      </c>
      <c r="C45" s="19" t="s">
        <v>100</v>
      </c>
      <c r="D45" s="20"/>
      <c r="E45" s="20"/>
      <c r="F45" s="21"/>
      <c r="G45" s="21"/>
      <c r="H45" s="21"/>
      <c r="I45" s="32"/>
      <c r="J45" s="21"/>
      <c r="K45" s="33"/>
      <c r="L45" s="34"/>
      <c r="M45" s="35"/>
      <c r="N45" s="36"/>
      <c r="O45" s="37"/>
    </row>
    <row r="46" s="1" customFormat="1" ht="12.75" spans="2:15">
      <c r="B46" s="18" t="s">
        <v>101</v>
      </c>
      <c r="C46" s="19" t="s">
        <v>102</v>
      </c>
      <c r="D46" s="20">
        <v>1434.13</v>
      </c>
      <c r="E46" s="20">
        <v>1198.16</v>
      </c>
      <c r="F46" s="21">
        <v>2453.37</v>
      </c>
      <c r="G46" s="21">
        <v>617.32</v>
      </c>
      <c r="H46" s="21">
        <v>402.64</v>
      </c>
      <c r="I46" s="32">
        <v>259.16</v>
      </c>
      <c r="J46" s="21">
        <v>136.4</v>
      </c>
      <c r="K46" s="33">
        <v>2165.86</v>
      </c>
      <c r="L46" s="34">
        <v>3561.34</v>
      </c>
      <c r="M46" s="35">
        <v>251.82</v>
      </c>
      <c r="N46" s="36">
        <v>763.34</v>
      </c>
      <c r="O46" s="37">
        <v>1012.93</v>
      </c>
    </row>
    <row r="47" s="1" customFormat="1" ht="12.75" spans="2:15">
      <c r="B47" s="18" t="s">
        <v>103</v>
      </c>
      <c r="C47" s="19" t="s">
        <v>104</v>
      </c>
      <c r="D47" s="20">
        <v>26192.77</v>
      </c>
      <c r="E47" s="20">
        <v>21882.29</v>
      </c>
      <c r="F47" s="21">
        <v>63797.35</v>
      </c>
      <c r="G47" s="21">
        <v>43314.59</v>
      </c>
      <c r="H47" s="21">
        <v>53788.49</v>
      </c>
      <c r="I47" s="32">
        <v>47127.78</v>
      </c>
      <c r="J47" s="21">
        <v>54020.7</v>
      </c>
      <c r="K47" s="33">
        <v>51688.07</v>
      </c>
      <c r="L47" s="34">
        <v>55261.45</v>
      </c>
      <c r="M47" s="35">
        <v>46207.61</v>
      </c>
      <c r="N47" s="36">
        <v>54333.71</v>
      </c>
      <c r="O47" s="37">
        <v>80621.69</v>
      </c>
    </row>
    <row r="48" s="1" customFormat="1" ht="12.75" spans="2:15">
      <c r="B48" s="18" t="s">
        <v>105</v>
      </c>
      <c r="C48" s="19" t="s">
        <v>106</v>
      </c>
      <c r="D48" s="20"/>
      <c r="E48" s="20"/>
      <c r="F48" s="21"/>
      <c r="G48" s="21"/>
      <c r="H48" s="21"/>
      <c r="I48" s="32"/>
      <c r="J48" s="21"/>
      <c r="K48" s="33"/>
      <c r="L48" s="34"/>
      <c r="M48" s="35"/>
      <c r="N48" s="36"/>
      <c r="O48" s="37"/>
    </row>
    <row r="49" s="1" customFormat="1" ht="12.75" spans="2:15">
      <c r="B49" s="18" t="s">
        <v>107</v>
      </c>
      <c r="C49" s="19" t="s">
        <v>108</v>
      </c>
      <c r="D49" s="20"/>
      <c r="E49" s="20"/>
      <c r="F49" s="21">
        <v>94.26</v>
      </c>
      <c r="G49" s="21">
        <v>222.48</v>
      </c>
      <c r="H49" s="21"/>
      <c r="I49" s="32"/>
      <c r="J49" s="21"/>
      <c r="K49" s="33"/>
      <c r="L49" s="34"/>
      <c r="M49" s="35"/>
      <c r="N49" s="36"/>
      <c r="O49" s="37"/>
    </row>
    <row r="50" s="1" customFormat="1" ht="12.75" spans="2:15">
      <c r="B50" s="18" t="s">
        <v>109</v>
      </c>
      <c r="C50" s="19" t="s">
        <v>110</v>
      </c>
      <c r="D50" s="20">
        <v>222.83</v>
      </c>
      <c r="E50" s="20">
        <v>186.17</v>
      </c>
      <c r="F50" s="21"/>
      <c r="G50" s="21"/>
      <c r="H50" s="21">
        <v>155.87</v>
      </c>
      <c r="I50" s="32">
        <v>177.97</v>
      </c>
      <c r="J50" s="21">
        <v>59.19</v>
      </c>
      <c r="K50" s="33">
        <v>231.2</v>
      </c>
      <c r="L50" s="34">
        <v>377.82</v>
      </c>
      <c r="M50" s="35">
        <v>273.2</v>
      </c>
      <c r="N50" s="36"/>
      <c r="O50" s="37"/>
    </row>
    <row r="51" s="1" customFormat="1" ht="12.75" spans="2:15">
      <c r="B51" s="18" t="s">
        <v>111</v>
      </c>
      <c r="C51" s="19" t="s">
        <v>112</v>
      </c>
      <c r="D51" s="20"/>
      <c r="E51" s="20"/>
      <c r="F51" s="21"/>
      <c r="G51" s="21"/>
      <c r="H51" s="21"/>
      <c r="I51" s="32"/>
      <c r="J51" s="21"/>
      <c r="K51" s="33"/>
      <c r="L51" s="34"/>
      <c r="M51" s="35"/>
      <c r="N51" s="36"/>
      <c r="O51" s="37"/>
    </row>
    <row r="52" s="1" customFormat="1" ht="12.75" spans="2:15">
      <c r="B52" s="18" t="s">
        <v>113</v>
      </c>
      <c r="C52" s="19" t="s">
        <v>114</v>
      </c>
      <c r="D52" s="20">
        <v>2488.02</v>
      </c>
      <c r="E52" s="20">
        <v>2078.58</v>
      </c>
      <c r="F52" s="21">
        <v>515.6</v>
      </c>
      <c r="G52" s="21">
        <v>1700.14</v>
      </c>
      <c r="H52" s="21">
        <v>2072.64</v>
      </c>
      <c r="I52" s="32">
        <v>1484.87</v>
      </c>
      <c r="J52" s="21">
        <v>1634.69</v>
      </c>
      <c r="K52" s="33">
        <v>1755.49</v>
      </c>
      <c r="L52" s="34">
        <v>1895.76</v>
      </c>
      <c r="M52" s="35">
        <v>1815.15</v>
      </c>
      <c r="N52" s="36">
        <v>2275.98</v>
      </c>
      <c r="O52" s="37">
        <v>1311.35</v>
      </c>
    </row>
    <row r="53" s="1" customFormat="1" ht="12.75" spans="2:15">
      <c r="B53" s="18" t="s">
        <v>115</v>
      </c>
      <c r="C53" s="19" t="s">
        <v>116</v>
      </c>
      <c r="D53" s="20"/>
      <c r="E53" s="20"/>
      <c r="F53" s="21"/>
      <c r="G53" s="21"/>
      <c r="H53" s="21"/>
      <c r="I53" s="32"/>
      <c r="J53" s="21"/>
      <c r="K53" s="33"/>
      <c r="L53" s="34"/>
      <c r="M53" s="35"/>
      <c r="N53" s="36"/>
      <c r="O53" s="37"/>
    </row>
    <row r="54" s="1" customFormat="1" ht="12.75" spans="2:15">
      <c r="B54" s="18" t="s">
        <v>117</v>
      </c>
      <c r="C54" s="19" t="s">
        <v>118</v>
      </c>
      <c r="D54" s="20">
        <v>1282.06</v>
      </c>
      <c r="E54" s="20">
        <v>1071.1</v>
      </c>
      <c r="F54" s="21">
        <v>351.81</v>
      </c>
      <c r="G54" s="21">
        <v>1158.21</v>
      </c>
      <c r="H54" s="21">
        <v>1406.29</v>
      </c>
      <c r="I54" s="32">
        <v>1074.71</v>
      </c>
      <c r="J54" s="21">
        <v>1220.69</v>
      </c>
      <c r="K54" s="33">
        <v>1126.48</v>
      </c>
      <c r="L54" s="34">
        <v>1117.29</v>
      </c>
      <c r="M54" s="35">
        <v>1069.79</v>
      </c>
      <c r="N54" s="36">
        <v>1341.39</v>
      </c>
      <c r="O54" s="37">
        <v>772.87</v>
      </c>
    </row>
    <row r="55" s="1" customFormat="1" ht="12.75" spans="2:15">
      <c r="B55" s="18" t="s">
        <v>119</v>
      </c>
      <c r="C55" s="19" t="s">
        <v>120</v>
      </c>
      <c r="D55" s="20">
        <v>3823.67</v>
      </c>
      <c r="E55" s="20">
        <v>3194.41</v>
      </c>
      <c r="F55" s="21"/>
      <c r="G55" s="21"/>
      <c r="H55" s="21"/>
      <c r="I55" s="32"/>
      <c r="J55" s="21">
        <v>58.77</v>
      </c>
      <c r="K55" s="33">
        <v>85.07</v>
      </c>
      <c r="L55" s="34"/>
      <c r="M55" s="35"/>
      <c r="N55" s="36"/>
      <c r="O55" s="37"/>
    </row>
    <row r="56" s="1" customFormat="1" ht="12.75" spans="2:15">
      <c r="B56" s="18" t="s">
        <v>121</v>
      </c>
      <c r="C56" s="19" t="s">
        <v>122</v>
      </c>
      <c r="D56" s="20">
        <v>3917.13</v>
      </c>
      <c r="E56" s="20">
        <v>3272.5</v>
      </c>
      <c r="F56" s="21"/>
      <c r="G56" s="21"/>
      <c r="H56" s="21"/>
      <c r="I56" s="32"/>
      <c r="J56" s="21">
        <v>452.39</v>
      </c>
      <c r="K56" s="33">
        <v>2548.2</v>
      </c>
      <c r="L56" s="34">
        <v>3887.56</v>
      </c>
      <c r="M56" s="35">
        <v>1228.27</v>
      </c>
      <c r="N56" s="36"/>
      <c r="O56" s="37">
        <v>4423.34</v>
      </c>
    </row>
    <row r="57" s="1" customFormat="1" ht="12.75" spans="2:15">
      <c r="B57" s="18" t="s">
        <v>123</v>
      </c>
      <c r="C57" s="19" t="s">
        <v>124</v>
      </c>
      <c r="D57" s="20">
        <v>43950.49</v>
      </c>
      <c r="E57" s="20">
        <v>36717.51</v>
      </c>
      <c r="F57" s="21">
        <v>4801.43</v>
      </c>
      <c r="G57" s="21">
        <v>14967.85</v>
      </c>
      <c r="H57" s="21">
        <v>14652.05</v>
      </c>
      <c r="I57" s="32">
        <v>10462.55</v>
      </c>
      <c r="J57" s="21">
        <v>25678.94</v>
      </c>
      <c r="K57" s="33">
        <v>28790.33</v>
      </c>
      <c r="L57" s="34">
        <v>9762.84</v>
      </c>
      <c r="M57" s="35">
        <v>14659.1</v>
      </c>
      <c r="N57" s="36">
        <v>13826.71</v>
      </c>
      <c r="O57" s="37">
        <v>6592.25</v>
      </c>
    </row>
    <row r="58" s="1" customFormat="1" ht="12.75" spans="2:15">
      <c r="B58" s="18" t="s">
        <v>125</v>
      </c>
      <c r="C58" s="19" t="s">
        <v>126</v>
      </c>
      <c r="D58" s="20"/>
      <c r="E58" s="20"/>
      <c r="F58" s="21"/>
      <c r="G58" s="21"/>
      <c r="H58" s="21"/>
      <c r="I58" s="32"/>
      <c r="J58" s="21"/>
      <c r="K58" s="33"/>
      <c r="L58" s="34"/>
      <c r="M58" s="35"/>
      <c r="N58" s="36"/>
      <c r="O58" s="37"/>
    </row>
    <row r="59" s="1" customFormat="1" ht="12.75" spans="2:15">
      <c r="B59" s="18" t="s">
        <v>127</v>
      </c>
      <c r="C59" s="19" t="s">
        <v>128</v>
      </c>
      <c r="D59" s="20"/>
      <c r="E59" s="20"/>
      <c r="F59" s="21"/>
      <c r="G59" s="21">
        <v>11313.91</v>
      </c>
      <c r="H59" s="21"/>
      <c r="I59" s="32"/>
      <c r="J59" s="21"/>
      <c r="K59" s="33"/>
      <c r="L59" s="34"/>
      <c r="M59" s="35"/>
      <c r="N59" s="36"/>
      <c r="O59" s="37"/>
    </row>
    <row r="60" s="1" customFormat="1" ht="12.75" spans="2:15">
      <c r="B60" s="18" t="s">
        <v>129</v>
      </c>
      <c r="C60" s="19" t="s">
        <v>130</v>
      </c>
      <c r="D60" s="20">
        <v>20876.49</v>
      </c>
      <c r="E60" s="20">
        <v>17440.81</v>
      </c>
      <c r="F60" s="21">
        <v>38485.15</v>
      </c>
      <c r="G60" s="21"/>
      <c r="H60" s="21">
        <v>8822.44</v>
      </c>
      <c r="I60" s="32">
        <v>8187.84</v>
      </c>
      <c r="J60" s="21">
        <v>10367.39</v>
      </c>
      <c r="K60" s="33">
        <v>16102.5</v>
      </c>
      <c r="L60" s="34">
        <v>15917.59</v>
      </c>
      <c r="M60" s="35">
        <v>12774.88</v>
      </c>
      <c r="N60" s="36">
        <v>12177.87</v>
      </c>
      <c r="O60" s="37">
        <v>19119.63</v>
      </c>
    </row>
    <row r="61" s="1" customFormat="1" ht="12.75" spans="2:15">
      <c r="B61" s="18" t="s">
        <v>131</v>
      </c>
      <c r="C61" s="19" t="s">
        <v>132</v>
      </c>
      <c r="D61" s="20">
        <v>1098.76</v>
      </c>
      <c r="E61" s="20">
        <v>917.94</v>
      </c>
      <c r="F61" s="21">
        <v>300.08</v>
      </c>
      <c r="G61" s="21">
        <v>708.27</v>
      </c>
      <c r="H61" s="21"/>
      <c r="I61" s="32"/>
      <c r="J61" s="21">
        <v>412.01</v>
      </c>
      <c r="K61" s="33">
        <v>596.34</v>
      </c>
      <c r="L61" s="34"/>
      <c r="M61" s="35"/>
      <c r="N61" s="36"/>
      <c r="O61" s="37"/>
    </row>
    <row r="62" s="1" customFormat="1" ht="12.75" spans="2:15">
      <c r="B62" s="18" t="s">
        <v>133</v>
      </c>
      <c r="C62" s="19" t="s">
        <v>134</v>
      </c>
      <c r="D62" s="20"/>
      <c r="E62" s="20"/>
      <c r="F62" s="21"/>
      <c r="G62" s="21"/>
      <c r="H62" s="21"/>
      <c r="I62" s="32"/>
      <c r="J62" s="21"/>
      <c r="K62" s="33"/>
      <c r="L62" s="34"/>
      <c r="M62" s="35"/>
      <c r="N62" s="36"/>
      <c r="O62" s="37"/>
    </row>
    <row r="63" s="1" customFormat="1" ht="12.75" spans="2:15">
      <c r="B63" s="18" t="s">
        <v>135</v>
      </c>
      <c r="C63" s="19" t="s">
        <v>136</v>
      </c>
      <c r="D63" s="20">
        <v>6660.02</v>
      </c>
      <c r="E63" s="20">
        <v>5563.98</v>
      </c>
      <c r="F63" s="21"/>
      <c r="G63" s="21"/>
      <c r="H63" s="21"/>
      <c r="I63" s="32"/>
      <c r="J63" s="21">
        <v>2342.53</v>
      </c>
      <c r="K63" s="33">
        <v>3805.63</v>
      </c>
      <c r="L63" s="34">
        <v>2881.03</v>
      </c>
      <c r="M63" s="35">
        <v>4853.56</v>
      </c>
      <c r="N63" s="36"/>
      <c r="O63" s="37"/>
    </row>
    <row r="64" s="1" customFormat="1" ht="12.75" spans="2:15">
      <c r="B64" s="18" t="s">
        <v>137</v>
      </c>
      <c r="C64" s="19" t="s">
        <v>138</v>
      </c>
      <c r="D64" s="20">
        <v>1662</v>
      </c>
      <c r="E64" s="20">
        <v>1388.32</v>
      </c>
      <c r="F64" s="21"/>
      <c r="G64" s="21"/>
      <c r="H64" s="21">
        <v>1074.08</v>
      </c>
      <c r="I64" s="32">
        <v>1226.3</v>
      </c>
      <c r="J64" s="21">
        <v>757.04</v>
      </c>
      <c r="K64" s="33">
        <v>1584.87</v>
      </c>
      <c r="L64" s="34">
        <v>1432.1</v>
      </c>
      <c r="M64" s="35">
        <v>1284.68</v>
      </c>
      <c r="N64" s="36"/>
      <c r="O64" s="37"/>
    </row>
    <row r="65" s="1" customFormat="1" ht="13.5" spans="2:15">
      <c r="B65" s="44" t="s">
        <v>139</v>
      </c>
      <c r="C65" s="45" t="s">
        <v>140</v>
      </c>
      <c r="D65" s="46"/>
      <c r="E65" s="46"/>
      <c r="F65" s="47"/>
      <c r="G65" s="47">
        <v>513.83</v>
      </c>
      <c r="H65" s="47">
        <v>1338.93</v>
      </c>
      <c r="I65" s="50"/>
      <c r="J65" s="47"/>
      <c r="K65" s="51">
        <v>669.75</v>
      </c>
      <c r="L65" s="52">
        <v>2319.17</v>
      </c>
      <c r="M65" s="53">
        <v>2569.36</v>
      </c>
      <c r="N65" s="54"/>
      <c r="O65" s="55"/>
    </row>
    <row r="66" s="1" customFormat="1" ht="12" customHeight="1" spans="3:15">
      <c r="C66" s="48" t="s">
        <v>141</v>
      </c>
      <c r="D66" s="49">
        <f t="shared" ref="D66:M66" si="0">SUM(D3:D65)</f>
        <v>237000</v>
      </c>
      <c r="E66" s="49">
        <f t="shared" si="0"/>
        <v>237000</v>
      </c>
      <c r="F66" s="49">
        <f t="shared" si="0"/>
        <v>237000</v>
      </c>
      <c r="G66" s="49">
        <f t="shared" si="0"/>
        <v>250000</v>
      </c>
      <c r="H66" s="49">
        <f t="shared" si="0"/>
        <v>237420</v>
      </c>
      <c r="I66" s="56">
        <f t="shared" si="0"/>
        <v>224580</v>
      </c>
      <c r="J66" s="49">
        <f t="shared" si="0"/>
        <v>250000</v>
      </c>
      <c r="K66" s="57">
        <f t="shared" si="0"/>
        <v>250000</v>
      </c>
      <c r="L66" s="49">
        <f t="shared" si="0"/>
        <v>250000</v>
      </c>
      <c r="M66" s="49">
        <f t="shared" si="0"/>
        <v>250000</v>
      </c>
      <c r="N66" s="49">
        <f>SUM(N3:N65)</f>
        <v>250000</v>
      </c>
      <c r="O66" s="49">
        <f>SUM(O3:O65)</f>
        <v>289690</v>
      </c>
    </row>
  </sheetData>
  <pageMargins left="0" right="0" top="0" bottom="0" header="0.509722222222222" footer="0.509722222222222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codruta</dc:creator>
  <cp:lastModifiedBy>codruta</cp:lastModifiedBy>
  <dcterms:created xsi:type="dcterms:W3CDTF">2019-02-18T10:45:00Z</dcterms:created>
  <dcterms:modified xsi:type="dcterms:W3CDTF">2020-01-21T13:19:16Z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2057-11.2.0.9144</vt:lpwstr>
  </property>
</Properties>
</file>